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<sst xmlns="http://schemas.openxmlformats.org/spreadsheetml/2006/main" count="115" uniqueCount="113">
  <si>
    <t>01-00</t>
  </si>
  <si>
    <t>02-00</t>
  </si>
  <si>
    <t>05-00</t>
  </si>
  <si>
    <t>01-01</t>
  </si>
  <si>
    <t>02-01</t>
  </si>
  <si>
    <t>02-02</t>
  </si>
  <si>
    <t>02-05</t>
  </si>
  <si>
    <t>02-08</t>
  </si>
  <si>
    <t>02-09</t>
  </si>
  <si>
    <t>05-51</t>
  </si>
  <si>
    <t>05-52</t>
  </si>
  <si>
    <t>05-60</t>
  </si>
  <si>
    <t>05-80</t>
  </si>
  <si>
    <t>10-11</t>
  </si>
  <si>
    <t>10-13</t>
  </si>
  <si>
    <t>Издръжка</t>
  </si>
  <si>
    <t>10-00</t>
  </si>
  <si>
    <t>10-15</t>
  </si>
  <si>
    <t>10-16</t>
  </si>
  <si>
    <t>10-20</t>
  </si>
  <si>
    <t>10-30</t>
  </si>
  <si>
    <t>10-40</t>
  </si>
  <si>
    <t>10-51</t>
  </si>
  <si>
    <t>10-62</t>
  </si>
  <si>
    <t>10-91</t>
  </si>
  <si>
    <t>52-00</t>
  </si>
  <si>
    <t>Задълж. осиг. вноски от работодател</t>
  </si>
  <si>
    <t>Общо капиталови разходи:</t>
  </si>
  <si>
    <t>Всичко разходи:</t>
  </si>
  <si>
    <t>Др. възнагр. и плащ. за персонала</t>
  </si>
  <si>
    <t xml:space="preserve"> </t>
  </si>
  <si>
    <t>10-14</t>
  </si>
  <si>
    <t xml:space="preserve">Запл. и възнагр. на перс., нает по тр.и сл.пр.         </t>
  </si>
  <si>
    <t>10-12</t>
  </si>
  <si>
    <t>10-98</t>
  </si>
  <si>
    <t>Стипендии</t>
  </si>
  <si>
    <t>40-00</t>
  </si>
  <si>
    <t>43-00</t>
  </si>
  <si>
    <t>43-09</t>
  </si>
  <si>
    <t>Всичко:</t>
  </si>
  <si>
    <t>53-00</t>
  </si>
  <si>
    <t>10-92</t>
  </si>
  <si>
    <t>Резерв за непредв. И неотл.р-ди</t>
  </si>
  <si>
    <t>97-00</t>
  </si>
  <si>
    <t>99-99</t>
  </si>
  <si>
    <t>-по трудови правоотношения</t>
  </si>
  <si>
    <t>-за нещатен перс.по труд.правоотнош.</t>
  </si>
  <si>
    <t xml:space="preserve">-изпл. суми от СБКО за облекло и др.на персонала с х-р на възнагр. </t>
  </si>
  <si>
    <t>-обезщ. с х-р на възнаграждения</t>
  </si>
  <si>
    <t>-др. плащания и възнаграждения</t>
  </si>
  <si>
    <t>-осиг.вноски от работодат.за ДОО</t>
  </si>
  <si>
    <t>-осиг.вноски от работод.за УПФ</t>
  </si>
  <si>
    <t>-здравно-осиг. Вноски от работ.</t>
  </si>
  <si>
    <t>-храна</t>
  </si>
  <si>
    <t>-медикаменти</t>
  </si>
  <si>
    <t>-постелен инвентар и облекло</t>
  </si>
  <si>
    <t>-уч.и научн.р-ди и книги за библ.</t>
  </si>
  <si>
    <t>-материали</t>
  </si>
  <si>
    <t>-вода,горива и енергия</t>
  </si>
  <si>
    <t>-разходи за външни услуги</t>
  </si>
  <si>
    <t>-текущ ремонт</t>
  </si>
  <si>
    <t>-платени данъци,мита и такси</t>
  </si>
  <si>
    <t>-командировки в страната</t>
  </si>
  <si>
    <t>-разходи за застраховки</t>
  </si>
  <si>
    <t>-глоби,неуст.,наклихви и съд.обезщ.</t>
  </si>
  <si>
    <t>-други субсидии и плащания</t>
  </si>
  <si>
    <t>-Капиталови разходи основен ремонт на ДМА</t>
  </si>
  <si>
    <t>-Придобиване на ДМА</t>
  </si>
  <si>
    <t>-Придобиване на НДА</t>
  </si>
  <si>
    <t>Делигирани от държавата дейности</t>
  </si>
  <si>
    <t>параграф</t>
  </si>
  <si>
    <t>план за годината</t>
  </si>
  <si>
    <t>в това число по тримесечия</t>
  </si>
  <si>
    <t>І</t>
  </si>
  <si>
    <t>ІІ</t>
  </si>
  <si>
    <t>ІІІ</t>
  </si>
  <si>
    <t>ІV</t>
  </si>
  <si>
    <t>субсидии за нефинансови предпр.</t>
  </si>
  <si>
    <t>-за персонала,по извънтр.правоотн</t>
  </si>
  <si>
    <t>318 Подготвителна група</t>
  </si>
  <si>
    <t>Директор: …………………..</t>
  </si>
  <si>
    <t>/Б.Станков/</t>
  </si>
  <si>
    <t xml:space="preserve">               Счетоводител: ………………</t>
  </si>
  <si>
    <t xml:space="preserve">Натурални показатели </t>
  </si>
  <si>
    <t>Деца,обуч.в логопедични каб.-бр.</t>
  </si>
  <si>
    <t>Деца на 6 години в ПГ в училище</t>
  </si>
  <si>
    <t>Изпл.средства за превоз на учители</t>
  </si>
  <si>
    <t>Нещатна численост</t>
  </si>
  <si>
    <t>18-00</t>
  </si>
  <si>
    <t>73-00</t>
  </si>
  <si>
    <t>26-00</t>
  </si>
  <si>
    <t>88-00</t>
  </si>
  <si>
    <t>99-00</t>
  </si>
  <si>
    <t xml:space="preserve">  </t>
  </si>
  <si>
    <t xml:space="preserve">                                           /Д.Тунчева/</t>
  </si>
  <si>
    <t>-заплати и възнагр.на перс.нает по сл.правоотношения</t>
  </si>
  <si>
    <t>-вноски за допълн.задължит.осигуряване</t>
  </si>
  <si>
    <t>-задължителни вн. за чуждестранни пенс.фондове</t>
  </si>
  <si>
    <t>05-90</t>
  </si>
  <si>
    <t>08-00</t>
  </si>
  <si>
    <t>Вноски за доброволно осигуряване</t>
  </si>
  <si>
    <t>10-63</t>
  </si>
  <si>
    <t>-такса ангажимент по заеми</t>
  </si>
  <si>
    <t>10-69</t>
  </si>
  <si>
    <t>-други финансови услуги</t>
  </si>
  <si>
    <t>-дългосрочни командировки в чужбина-използва се от разпоредители с представителства в чужбина</t>
  </si>
  <si>
    <t>-краткосрочни командировки в чужбина</t>
  </si>
  <si>
    <t>10-52</t>
  </si>
  <si>
    <t>10-53</t>
  </si>
  <si>
    <t>-други разходи за СБКО,неотчетени по др.позици на ЕБК</t>
  </si>
  <si>
    <t>-др.разходи,некласиф.в др.параграфи. и подпараграфи</t>
  </si>
  <si>
    <t>І ОУ "Христо Смирненски" град Провадия -  2013 година</t>
  </si>
  <si>
    <t>01-02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</si>
</sst>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02]dd\ mmmm\ yyyy\ &quot;г.&quot;"/>
    <numFmt numFmtId="182" formatCode="_-* #,##0.000\ _л_в_-;\-* #,##0.000\ _л_в_-;_-* &quot;-&quot;??\ _л_в_-;_-@_-"/>
    <numFmt numFmtId="183" formatCode="_-* #,##0.0000\ _л_в_-;\-* #,##0.0000\ _л_в_-;_-* &quot;-&quot;??\ _л_в_-;_-@_-"/>
    <numFmt numFmtId="184" formatCode="_-* #,##0.00000\ _л_в_-;\-* #,##0.00000\ _л_в_-;_-* &quot;-&quot;??\ _л_в_-;_-@_-"/>
    <numFmt numFmtId="185" formatCode="#,##0\ _л_в"/>
    <numFmt numFmtId="186" formatCode="#,##0_ ;\-#,##0\ "/>
  </numFmts>
  <fonts count="23">
    <font>
      <sz val="10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0"/>
    </font>
    <font>
      <b/>
      <sz val="10"/>
      <name val="Arial"/>
      <family val="0"/>
    </font>
    <font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7" borderId="2" applyNumberFormat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21" borderId="6" applyNumberFormat="0" applyAlignment="0" applyProtection="0"/>
    <xf numFmtId="0" fontId="6" fillId="21" borderId="2" applyNumberFormat="0" applyAlignment="0" applyProtection="0"/>
    <xf numFmtId="0" fontId="7" fillId="22" borderId="7" applyNumberFormat="0" applyAlignment="0" applyProtection="0"/>
    <xf numFmtId="0" fontId="5" fillId="3" borderId="0" applyNumberFormat="0" applyBorder="0" applyAlignment="0" applyProtection="0"/>
    <xf numFmtId="0" fontId="15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49" fontId="1" fillId="0" borderId="10" xfId="4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0" fillId="0" borderId="10" xfId="0" applyNumberFormat="1" applyFont="1" applyFill="1" applyBorder="1" applyAlignment="1">
      <alignment horizontal="center"/>
    </xf>
    <xf numFmtId="178" fontId="20" fillId="0" borderId="10" xfId="40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/>
    </xf>
    <xf numFmtId="49" fontId="20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20" fillId="0" borderId="11" xfId="0" applyNumberFormat="1" applyFont="1" applyBorder="1" applyAlignment="1">
      <alignment/>
    </xf>
    <xf numFmtId="49" fontId="20" fillId="0" borderId="11" xfId="0" applyNumberFormat="1" applyFont="1" applyBorder="1" applyAlignment="1">
      <alignment horizontal="left"/>
    </xf>
    <xf numFmtId="178" fontId="1" fillId="0" borderId="0" xfId="40" applyFont="1" applyAlignment="1">
      <alignment/>
    </xf>
    <xf numFmtId="0" fontId="20" fillId="0" borderId="10" xfId="0" applyFont="1" applyBorder="1" applyAlignment="1">
      <alignment horizontal="right" vertical="top"/>
    </xf>
    <xf numFmtId="0" fontId="20" fillId="0" borderId="10" xfId="0" applyNumberFormat="1" applyFont="1" applyBorder="1" applyAlignment="1">
      <alignment horizontal="right"/>
    </xf>
    <xf numFmtId="49" fontId="20" fillId="0" borderId="11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49" fontId="20" fillId="24" borderId="12" xfId="0" applyNumberFormat="1" applyFont="1" applyFill="1" applyBorder="1" applyAlignment="1">
      <alignment horizontal="center"/>
    </xf>
    <xf numFmtId="0" fontId="20" fillId="24" borderId="12" xfId="0" applyNumberFormat="1" applyFont="1" applyFill="1" applyBorder="1" applyAlignment="1">
      <alignment/>
    </xf>
    <xf numFmtId="49" fontId="20" fillId="24" borderId="13" xfId="0" applyNumberFormat="1" applyFont="1" applyFill="1" applyBorder="1" applyAlignment="1">
      <alignment horizontal="right"/>
    </xf>
    <xf numFmtId="178" fontId="1" fillId="0" borderId="0" xfId="4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178" fontId="1" fillId="0" borderId="10" xfId="40" applyFont="1" applyBorder="1" applyAlignment="1">
      <alignment/>
    </xf>
    <xf numFmtId="178" fontId="1" fillId="0" borderId="14" xfId="40" applyFont="1" applyBorder="1" applyAlignment="1">
      <alignment/>
    </xf>
    <xf numFmtId="49" fontId="20" fillId="24" borderId="15" xfId="0" applyNumberFormat="1" applyFont="1" applyFill="1" applyBorder="1" applyAlignment="1">
      <alignment horizontal="right"/>
    </xf>
    <xf numFmtId="49" fontId="20" fillId="24" borderId="16" xfId="0" applyNumberFormat="1" applyFont="1" applyFill="1" applyBorder="1" applyAlignment="1">
      <alignment horizontal="center"/>
    </xf>
    <xf numFmtId="0" fontId="20" fillId="24" borderId="16" xfId="0" applyNumberFormat="1" applyFont="1" applyFill="1" applyBorder="1" applyAlignment="1">
      <alignment/>
    </xf>
    <xf numFmtId="49" fontId="20" fillId="24" borderId="17" xfId="0" applyNumberFormat="1" applyFont="1" applyFill="1" applyBorder="1" applyAlignment="1">
      <alignment/>
    </xf>
    <xf numFmtId="49" fontId="20" fillId="24" borderId="18" xfId="0" applyNumberFormat="1" applyFont="1" applyFill="1" applyBorder="1" applyAlignment="1">
      <alignment horizontal="center"/>
    </xf>
    <xf numFmtId="0" fontId="20" fillId="24" borderId="18" xfId="0" applyNumberFormat="1" applyFont="1" applyFill="1" applyBorder="1" applyAlignment="1">
      <alignment/>
    </xf>
    <xf numFmtId="0" fontId="20" fillId="24" borderId="19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" fontId="1" fillId="0" borderId="20" xfId="0" applyNumberFormat="1" applyFont="1" applyBorder="1" applyAlignment="1">
      <alignment/>
    </xf>
    <xf numFmtId="0" fontId="20" fillId="0" borderId="22" xfId="0" applyFont="1" applyBorder="1" applyAlignment="1">
      <alignment/>
    </xf>
    <xf numFmtId="178" fontId="1" fillId="0" borderId="11" xfId="40" applyFont="1" applyBorder="1" applyAlignment="1">
      <alignment/>
    </xf>
    <xf numFmtId="178" fontId="1" fillId="0" borderId="23" xfId="40" applyFont="1" applyBorder="1" applyAlignment="1">
      <alignment/>
    </xf>
    <xf numFmtId="178" fontId="1" fillId="0" borderId="24" xfId="40" applyFont="1" applyBorder="1" applyAlignment="1">
      <alignment/>
    </xf>
    <xf numFmtId="0" fontId="20" fillId="24" borderId="25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7" xfId="0" applyFont="1" applyBorder="1" applyAlignment="1">
      <alignment/>
    </xf>
    <xf numFmtId="178" fontId="1" fillId="0" borderId="28" xfId="4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178" fontId="20" fillId="0" borderId="17" xfId="40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49" fontId="22" fillId="0" borderId="11" xfId="0" applyNumberFormat="1" applyFont="1" applyBorder="1" applyAlignment="1">
      <alignment horizontal="left" wrapText="1"/>
    </xf>
    <xf numFmtId="178" fontId="1" fillId="0" borderId="29" xfId="40" applyFont="1" applyBorder="1" applyAlignment="1">
      <alignment horizontal="center"/>
    </xf>
    <xf numFmtId="178" fontId="1" fillId="0" borderId="30" xfId="40" applyFont="1" applyBorder="1" applyAlignment="1">
      <alignment horizontal="center"/>
    </xf>
    <xf numFmtId="178" fontId="1" fillId="0" borderId="33" xfId="40" applyFont="1" applyBorder="1" applyAlignment="1">
      <alignment horizontal="center"/>
    </xf>
    <xf numFmtId="178" fontId="1" fillId="0" borderId="34" xfId="40" applyFont="1" applyBorder="1" applyAlignment="1">
      <alignment horizontal="center"/>
    </xf>
    <xf numFmtId="178" fontId="1" fillId="0" borderId="35" xfId="40" applyFont="1" applyBorder="1" applyAlignment="1">
      <alignment horizontal="center"/>
    </xf>
    <xf numFmtId="178" fontId="1" fillId="0" borderId="36" xfId="40" applyFont="1" applyBorder="1" applyAlignment="1">
      <alignment horizontal="center"/>
    </xf>
    <xf numFmtId="178" fontId="1" fillId="0" borderId="37" xfId="40" applyFont="1" applyBorder="1" applyAlignment="1">
      <alignment horizontal="center"/>
    </xf>
    <xf numFmtId="178" fontId="1" fillId="0" borderId="38" xfId="40" applyFont="1" applyBorder="1" applyAlignment="1">
      <alignment horizontal="center"/>
    </xf>
    <xf numFmtId="178" fontId="1" fillId="0" borderId="39" xfId="40" applyFont="1" applyBorder="1" applyAlignment="1">
      <alignment horizontal="center"/>
    </xf>
    <xf numFmtId="178" fontId="1" fillId="0" borderId="40" xfId="40" applyFont="1" applyBorder="1" applyAlignment="1">
      <alignment horizontal="center"/>
    </xf>
    <xf numFmtId="178" fontId="1" fillId="0" borderId="41" xfId="40" applyFont="1" applyBorder="1" applyAlignment="1">
      <alignment horizontal="center"/>
    </xf>
    <xf numFmtId="178" fontId="1" fillId="0" borderId="31" xfId="40" applyFont="1" applyBorder="1" applyAlignment="1">
      <alignment horizontal="center"/>
    </xf>
    <xf numFmtId="178" fontId="1" fillId="0" borderId="32" xfId="40" applyFont="1" applyBorder="1" applyAlignment="1">
      <alignment horizontal="center"/>
    </xf>
    <xf numFmtId="178" fontId="1" fillId="0" borderId="42" xfId="40" applyFont="1" applyBorder="1" applyAlignment="1">
      <alignment horizontal="center"/>
    </xf>
    <xf numFmtId="178" fontId="1" fillId="0" borderId="43" xfId="40" applyFont="1" applyBorder="1" applyAlignment="1">
      <alignment horizontal="center"/>
    </xf>
    <xf numFmtId="178" fontId="1" fillId="0" borderId="44" xfId="40" applyFont="1" applyBorder="1" applyAlignment="1">
      <alignment horizontal="center"/>
    </xf>
    <xf numFmtId="49" fontId="1" fillId="0" borderId="13" xfId="0" applyNumberFormat="1" applyFont="1" applyFill="1" applyBorder="1" applyAlignment="1">
      <alignment wrapText="1"/>
    </xf>
    <xf numFmtId="49" fontId="1" fillId="0" borderId="28" xfId="0" applyNumberFormat="1" applyFont="1" applyFill="1" applyBorder="1" applyAlignment="1">
      <alignment wrapText="1"/>
    </xf>
    <xf numFmtId="49" fontId="1" fillId="0" borderId="12" xfId="40" applyNumberFormat="1" applyFont="1" applyBorder="1" applyAlignment="1">
      <alignment horizontal="center" wrapText="1"/>
    </xf>
    <xf numFmtId="49" fontId="1" fillId="0" borderId="14" xfId="4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2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178" fontId="1" fillId="0" borderId="45" xfId="40" applyFont="1" applyBorder="1" applyAlignment="1">
      <alignment horizontal="center" vertical="center" wrapText="1"/>
    </xf>
    <xf numFmtId="178" fontId="1" fillId="0" borderId="46" xfId="4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20" fillId="0" borderId="36" xfId="0" applyFont="1" applyBorder="1" applyAlignment="1">
      <alignment horizontal="left" vertical="top"/>
    </xf>
    <xf numFmtId="0" fontId="20" fillId="0" borderId="37" xfId="0" applyFont="1" applyBorder="1" applyAlignment="1">
      <alignment horizontal="left" vertical="top"/>
    </xf>
    <xf numFmtId="0" fontId="20" fillId="0" borderId="38" xfId="0" applyFont="1" applyBorder="1" applyAlignment="1">
      <alignment horizontal="left" vertical="top"/>
    </xf>
    <xf numFmtId="0" fontId="1" fillId="0" borderId="48" xfId="0" applyFont="1" applyBorder="1" applyAlignment="1">
      <alignment horizontal="center" vertical="distributed"/>
    </xf>
    <xf numFmtId="0" fontId="1" fillId="0" borderId="49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="110" zoomScaleNormal="110" zoomScalePageLayoutView="0" workbookViewId="0" topLeftCell="A49">
      <selection activeCell="J42" sqref="J42:J55"/>
    </sheetView>
  </sheetViews>
  <sheetFormatPr defaultColWidth="9.140625" defaultRowHeight="12.75"/>
  <cols>
    <col min="1" max="1" width="3.421875" style="8" customWidth="1"/>
    <col min="2" max="2" width="35.140625" style="8" customWidth="1"/>
    <col min="3" max="3" width="7.8515625" style="8" customWidth="1"/>
    <col min="4" max="4" width="8.00390625" style="8" customWidth="1"/>
    <col min="5" max="5" width="8.7109375" style="8" customWidth="1"/>
    <col min="6" max="6" width="8.00390625" style="8" customWidth="1"/>
    <col min="7" max="7" width="8.8515625" style="8" customWidth="1"/>
    <col min="8" max="8" width="9.7109375" style="8" customWidth="1"/>
    <col min="9" max="16384" width="9.140625" style="8" customWidth="1"/>
  </cols>
  <sheetData>
    <row r="1" spans="2:8" ht="11.25">
      <c r="B1" s="96"/>
      <c r="C1" s="96"/>
      <c r="D1" s="96"/>
      <c r="E1" s="96"/>
      <c r="F1" s="96"/>
      <c r="G1" s="96"/>
      <c r="H1" s="96"/>
    </row>
    <row r="2" spans="2:8" ht="12.75">
      <c r="B2" s="97" t="s">
        <v>111</v>
      </c>
      <c r="C2" s="97"/>
      <c r="D2" s="97"/>
      <c r="E2" s="97"/>
      <c r="F2" s="97"/>
      <c r="G2" s="97"/>
      <c r="H2" s="97"/>
    </row>
    <row r="3" spans="7:8" ht="11.25">
      <c r="G3" s="8" t="s">
        <v>30</v>
      </c>
      <c r="H3" s="1"/>
    </row>
    <row r="4" ht="12" thickBot="1">
      <c r="H4" s="1"/>
    </row>
    <row r="5" spans="2:8" ht="12.75" customHeight="1">
      <c r="B5" s="98" t="s">
        <v>69</v>
      </c>
      <c r="C5" s="101" t="s">
        <v>70</v>
      </c>
      <c r="D5" s="101" t="s">
        <v>71</v>
      </c>
      <c r="E5" s="106" t="s">
        <v>72</v>
      </c>
      <c r="F5" s="106"/>
      <c r="G5" s="106"/>
      <c r="H5" s="107"/>
    </row>
    <row r="6" spans="2:8" ht="12.75" customHeight="1">
      <c r="B6" s="99"/>
      <c r="C6" s="102"/>
      <c r="D6" s="102"/>
      <c r="E6" s="108" t="s">
        <v>73</v>
      </c>
      <c r="F6" s="108" t="s">
        <v>74</v>
      </c>
      <c r="G6" s="110" t="s">
        <v>75</v>
      </c>
      <c r="H6" s="94" t="s">
        <v>76</v>
      </c>
    </row>
    <row r="7" spans="2:8" ht="12.75" customHeight="1">
      <c r="B7" s="99"/>
      <c r="C7" s="102"/>
      <c r="D7" s="102"/>
      <c r="E7" s="109"/>
      <c r="F7" s="109"/>
      <c r="G7" s="111"/>
      <c r="H7" s="95"/>
    </row>
    <row r="8" spans="2:8" ht="12.75" customHeight="1">
      <c r="B8" s="100"/>
      <c r="C8" s="103" t="s">
        <v>79</v>
      </c>
      <c r="D8" s="104"/>
      <c r="E8" s="104"/>
      <c r="F8" s="104"/>
      <c r="G8" s="104"/>
      <c r="H8" s="105"/>
    </row>
    <row r="9" spans="2:8" ht="12.75" customHeight="1">
      <c r="B9" s="19" t="s">
        <v>32</v>
      </c>
      <c r="C9" s="14" t="s">
        <v>0</v>
      </c>
      <c r="D9" s="21">
        <f>D11+D10</f>
        <v>0</v>
      </c>
      <c r="E9" s="21">
        <f>E11+E10</f>
        <v>0</v>
      </c>
      <c r="F9" s="21">
        <f>F11+F10</f>
        <v>0</v>
      </c>
      <c r="G9" s="21">
        <f>G11+G10</f>
        <v>0</v>
      </c>
      <c r="H9" s="21">
        <f>H11+H10</f>
        <v>0</v>
      </c>
    </row>
    <row r="10" spans="2:8" ht="12.75" customHeight="1">
      <c r="B10" s="15" t="s">
        <v>45</v>
      </c>
      <c r="C10" s="3" t="s">
        <v>3</v>
      </c>
      <c r="D10" s="4"/>
      <c r="E10" s="4"/>
      <c r="F10" s="4"/>
      <c r="G10" s="4"/>
      <c r="H10" s="4"/>
    </row>
    <row r="11" spans="2:8" ht="24" customHeight="1">
      <c r="B11" s="69" t="s">
        <v>95</v>
      </c>
      <c r="C11" s="3" t="s">
        <v>112</v>
      </c>
      <c r="D11" s="6"/>
      <c r="E11" s="6"/>
      <c r="F11" s="6"/>
      <c r="G11" s="6"/>
      <c r="H11" s="6"/>
    </row>
    <row r="12" spans="2:8" ht="12.75" customHeight="1">
      <c r="B12" s="16" t="s">
        <v>29</v>
      </c>
      <c r="C12" s="11" t="s">
        <v>1</v>
      </c>
      <c r="D12" s="22">
        <f>D13+D14+D15+D17+D18</f>
        <v>0</v>
      </c>
      <c r="E12" s="22">
        <f>E13+E14+E15+E17+E18</f>
        <v>0</v>
      </c>
      <c r="F12" s="22">
        <f>F13+F14+F15+F17+F18</f>
        <v>0</v>
      </c>
      <c r="G12" s="22">
        <f>G13+G14+G15+G17+G18</f>
        <v>0</v>
      </c>
      <c r="H12" s="22">
        <f>H13+H14+H15+H17+H18</f>
        <v>0</v>
      </c>
    </row>
    <row r="13" spans="2:8" ht="12.75" customHeight="1">
      <c r="B13" s="17" t="s">
        <v>46</v>
      </c>
      <c r="C13" s="5" t="s">
        <v>4</v>
      </c>
      <c r="D13" s="4"/>
      <c r="E13" s="4"/>
      <c r="F13" s="4"/>
      <c r="G13" s="4"/>
      <c r="H13" s="4"/>
    </row>
    <row r="14" spans="2:8" ht="12.75" customHeight="1">
      <c r="B14" s="17" t="s">
        <v>78</v>
      </c>
      <c r="C14" s="5" t="s">
        <v>5</v>
      </c>
      <c r="D14" s="6"/>
      <c r="E14" s="6"/>
      <c r="F14" s="6"/>
      <c r="G14" s="6"/>
      <c r="H14" s="6">
        <v>0</v>
      </c>
    </row>
    <row r="15" spans="2:8" ht="12.75" customHeight="1">
      <c r="B15" s="86" t="s">
        <v>47</v>
      </c>
      <c r="C15" s="88" t="s">
        <v>6</v>
      </c>
      <c r="D15" s="90"/>
      <c r="E15" s="92"/>
      <c r="F15" s="92"/>
      <c r="G15" s="92"/>
      <c r="H15" s="92">
        <v>0</v>
      </c>
    </row>
    <row r="16" spans="2:8" ht="12.75" customHeight="1">
      <c r="B16" s="87"/>
      <c r="C16" s="89"/>
      <c r="D16" s="91"/>
      <c r="E16" s="93"/>
      <c r="F16" s="93"/>
      <c r="G16" s="93"/>
      <c r="H16" s="93"/>
    </row>
    <row r="17" spans="2:8" ht="12.75" customHeight="1">
      <c r="B17" s="15" t="s">
        <v>48</v>
      </c>
      <c r="C17" s="5" t="s">
        <v>7</v>
      </c>
      <c r="D17" s="6"/>
      <c r="E17" s="6"/>
      <c r="F17" s="6">
        <v>0</v>
      </c>
      <c r="G17" s="6">
        <v>0</v>
      </c>
      <c r="H17" s="6">
        <v>0</v>
      </c>
    </row>
    <row r="18" spans="2:8" ht="12.75" customHeight="1">
      <c r="B18" s="15" t="s">
        <v>49</v>
      </c>
      <c r="C18" s="5" t="s">
        <v>8</v>
      </c>
      <c r="D18" s="7"/>
      <c r="E18" s="7"/>
      <c r="F18" s="7"/>
      <c r="G18" s="7"/>
      <c r="H18" s="7"/>
    </row>
    <row r="19" spans="1:8" ht="12.75" customHeight="1">
      <c r="A19" s="9"/>
      <c r="B19" s="18" t="s">
        <v>26</v>
      </c>
      <c r="C19" s="12" t="s">
        <v>2</v>
      </c>
      <c r="D19" s="22">
        <f>D20+D21+D22+D25</f>
        <v>0</v>
      </c>
      <c r="E19" s="22">
        <f>E20+E21+E22+E25</f>
        <v>0</v>
      </c>
      <c r="F19" s="22">
        <f>F20+F21+F22+F25</f>
        <v>0</v>
      </c>
      <c r="G19" s="22">
        <f>G20+G21+G22+G25</f>
        <v>0</v>
      </c>
      <c r="H19" s="22">
        <f>H20+H21+H22+H25</f>
        <v>0</v>
      </c>
    </row>
    <row r="20" spans="1:10" s="9" customFormat="1" ht="12.75" customHeight="1">
      <c r="A20" s="8"/>
      <c r="B20" s="15" t="s">
        <v>50</v>
      </c>
      <c r="C20" s="3" t="s">
        <v>9</v>
      </c>
      <c r="D20" s="7"/>
      <c r="E20" s="7"/>
      <c r="F20" s="7"/>
      <c r="G20" s="7"/>
      <c r="H20" s="7"/>
      <c r="I20" s="8"/>
      <c r="J20" s="8"/>
    </row>
    <row r="21" spans="2:8" ht="12.75" customHeight="1">
      <c r="B21" s="15" t="s">
        <v>51</v>
      </c>
      <c r="C21" s="3" t="s">
        <v>10</v>
      </c>
      <c r="D21" s="4"/>
      <c r="E21" s="4"/>
      <c r="F21" s="4"/>
      <c r="G21" s="4"/>
      <c r="H21" s="4"/>
    </row>
    <row r="22" spans="2:8" ht="12.75" customHeight="1">
      <c r="B22" s="15" t="s">
        <v>52</v>
      </c>
      <c r="C22" s="3" t="s">
        <v>11</v>
      </c>
      <c r="D22" s="4"/>
      <c r="E22" s="4"/>
      <c r="F22" s="4"/>
      <c r="G22" s="4"/>
      <c r="H22" s="4"/>
    </row>
    <row r="23" spans="2:8" ht="12.75" customHeight="1">
      <c r="B23" s="15" t="s">
        <v>96</v>
      </c>
      <c r="C23" s="3" t="s">
        <v>12</v>
      </c>
      <c r="D23" s="4"/>
      <c r="E23" s="4"/>
      <c r="F23" s="4"/>
      <c r="G23" s="4"/>
      <c r="H23" s="4"/>
    </row>
    <row r="24" spans="2:8" ht="23.25" customHeight="1">
      <c r="B24" s="63" t="s">
        <v>97</v>
      </c>
      <c r="C24" s="3" t="s">
        <v>98</v>
      </c>
      <c r="D24" s="4"/>
      <c r="E24" s="4"/>
      <c r="F24" s="4"/>
      <c r="G24" s="4"/>
      <c r="H24" s="4"/>
    </row>
    <row r="25" spans="2:8" ht="12.75" customHeight="1">
      <c r="B25" s="18" t="s">
        <v>100</v>
      </c>
      <c r="C25" s="13" t="s">
        <v>99</v>
      </c>
      <c r="D25" s="4"/>
      <c r="E25" s="4"/>
      <c r="F25" s="4"/>
      <c r="G25" s="4"/>
      <c r="H25" s="4"/>
    </row>
    <row r="26" spans="1:8" ht="12.75" customHeight="1">
      <c r="A26" s="9"/>
      <c r="B26" s="16" t="s">
        <v>15</v>
      </c>
      <c r="C26" s="13" t="s">
        <v>16</v>
      </c>
      <c r="D26" s="7">
        <f>SUM(D27:D34)</f>
        <v>16000</v>
      </c>
      <c r="E26" s="7">
        <v>4800</v>
      </c>
      <c r="F26" s="7">
        <f>SUM(F27:F34)</f>
        <v>4000</v>
      </c>
      <c r="G26" s="7">
        <f>G27+G28+G29+G30+G31+G32+G33+G34+G35+G36+G37+G38+G39+G40+G41+G42+G43+G44</f>
        <v>3200</v>
      </c>
      <c r="H26" s="7">
        <f>H27+H28+H29+H30+H31+H32+H33+H34+H35+H36+H37+H38+H39+H40+H41+H42+H43+H44</f>
        <v>4000</v>
      </c>
    </row>
    <row r="27" spans="1:8" ht="12.75" customHeight="1">
      <c r="A27" s="9"/>
      <c r="B27" s="17" t="s">
        <v>53</v>
      </c>
      <c r="C27" s="3" t="s">
        <v>13</v>
      </c>
      <c r="D27" s="7">
        <v>1152</v>
      </c>
      <c r="E27" s="7">
        <v>345</v>
      </c>
      <c r="F27" s="7">
        <v>288</v>
      </c>
      <c r="G27" s="7">
        <v>230</v>
      </c>
      <c r="H27" s="7">
        <v>289</v>
      </c>
    </row>
    <row r="28" spans="1:10" s="9" customFormat="1" ht="12.75" customHeight="1">
      <c r="A28" s="8"/>
      <c r="B28" s="15" t="s">
        <v>54</v>
      </c>
      <c r="C28" s="3" t="s">
        <v>33</v>
      </c>
      <c r="D28" s="4"/>
      <c r="E28" s="4"/>
      <c r="F28" s="4"/>
      <c r="G28" s="4"/>
      <c r="H28" s="4"/>
      <c r="J28" s="8"/>
    </row>
    <row r="29" spans="2:8" ht="12.75" customHeight="1">
      <c r="B29" s="17" t="s">
        <v>55</v>
      </c>
      <c r="C29" s="3" t="s">
        <v>14</v>
      </c>
      <c r="D29" s="4"/>
      <c r="E29" s="4"/>
      <c r="F29" s="4"/>
      <c r="G29" s="4"/>
      <c r="H29" s="4"/>
    </row>
    <row r="30" spans="2:8" ht="12.75" customHeight="1">
      <c r="B30" s="17" t="s">
        <v>56</v>
      </c>
      <c r="C30" s="3" t="s">
        <v>31</v>
      </c>
      <c r="D30" s="4">
        <v>1000</v>
      </c>
      <c r="E30" s="4">
        <v>300</v>
      </c>
      <c r="F30" s="4">
        <v>250</v>
      </c>
      <c r="G30" s="4">
        <v>200</v>
      </c>
      <c r="H30" s="4">
        <v>250</v>
      </c>
    </row>
    <row r="31" spans="2:8" ht="12.75" customHeight="1">
      <c r="B31" s="17" t="s">
        <v>57</v>
      </c>
      <c r="C31" s="3" t="s">
        <v>17</v>
      </c>
      <c r="D31" s="4">
        <v>3348</v>
      </c>
      <c r="E31" s="4">
        <v>10005</v>
      </c>
      <c r="F31" s="4">
        <v>837</v>
      </c>
      <c r="G31" s="4">
        <v>670</v>
      </c>
      <c r="H31" s="4">
        <v>836</v>
      </c>
    </row>
    <row r="32" spans="2:8" ht="12.75" customHeight="1">
      <c r="B32" s="15" t="s">
        <v>58</v>
      </c>
      <c r="C32" s="3" t="s">
        <v>18</v>
      </c>
      <c r="D32" s="7">
        <v>8000</v>
      </c>
      <c r="E32" s="7">
        <v>2400</v>
      </c>
      <c r="F32" s="7">
        <v>2000</v>
      </c>
      <c r="G32" s="7">
        <v>1600</v>
      </c>
      <c r="H32" s="7">
        <v>2000</v>
      </c>
    </row>
    <row r="33" spans="2:8" ht="12.75" customHeight="1">
      <c r="B33" s="15" t="s">
        <v>59</v>
      </c>
      <c r="C33" s="3" t="s">
        <v>19</v>
      </c>
      <c r="D33" s="7">
        <v>500</v>
      </c>
      <c r="E33" s="7">
        <v>150</v>
      </c>
      <c r="F33" s="7">
        <v>125</v>
      </c>
      <c r="G33" s="7">
        <v>100</v>
      </c>
      <c r="H33" s="7">
        <v>125</v>
      </c>
    </row>
    <row r="34" spans="2:8" ht="12.75" customHeight="1">
      <c r="B34" s="15" t="s">
        <v>60</v>
      </c>
      <c r="C34" s="3" t="s">
        <v>20</v>
      </c>
      <c r="D34" s="24">
        <v>2000</v>
      </c>
      <c r="E34" s="24">
        <v>600</v>
      </c>
      <c r="F34" s="24">
        <v>500</v>
      </c>
      <c r="G34" s="24">
        <v>400</v>
      </c>
      <c r="H34" s="24">
        <v>500</v>
      </c>
    </row>
    <row r="35" spans="2:8" ht="12.75" customHeight="1">
      <c r="B35" s="15" t="s">
        <v>61</v>
      </c>
      <c r="C35" s="3" t="s">
        <v>21</v>
      </c>
      <c r="D35" s="7"/>
      <c r="E35" s="7"/>
      <c r="F35" s="7"/>
      <c r="G35" s="7"/>
      <c r="H35" s="7"/>
    </row>
    <row r="36" spans="2:8" ht="12.75" customHeight="1">
      <c r="B36" s="15" t="s">
        <v>62</v>
      </c>
      <c r="C36" s="3" t="s">
        <v>22</v>
      </c>
      <c r="D36" s="7"/>
      <c r="E36" s="7"/>
      <c r="F36" s="7"/>
      <c r="G36" s="7"/>
      <c r="H36" s="7"/>
    </row>
    <row r="37" spans="2:8" ht="12.75" customHeight="1">
      <c r="B37" s="15" t="s">
        <v>106</v>
      </c>
      <c r="C37" s="3" t="s">
        <v>107</v>
      </c>
      <c r="D37" s="7"/>
      <c r="E37" s="7"/>
      <c r="F37" s="7"/>
      <c r="G37" s="7"/>
      <c r="H37" s="7"/>
    </row>
    <row r="38" spans="2:8" ht="35.25" customHeight="1">
      <c r="B38" s="63" t="s">
        <v>105</v>
      </c>
      <c r="C38" s="3" t="s">
        <v>108</v>
      </c>
      <c r="D38" s="7"/>
      <c r="E38" s="7"/>
      <c r="F38" s="7"/>
      <c r="G38" s="7"/>
      <c r="H38" s="7"/>
    </row>
    <row r="39" spans="2:8" ht="13.5" customHeight="1">
      <c r="B39" s="63" t="s">
        <v>63</v>
      </c>
      <c r="C39" s="3" t="s">
        <v>23</v>
      </c>
      <c r="D39" s="7"/>
      <c r="E39" s="7"/>
      <c r="F39" s="7"/>
      <c r="G39" s="7"/>
      <c r="H39" s="7"/>
    </row>
    <row r="40" spans="2:8" ht="12.75" customHeight="1">
      <c r="B40" s="15" t="s">
        <v>102</v>
      </c>
      <c r="C40" s="3" t="s">
        <v>101</v>
      </c>
      <c r="D40" s="7"/>
      <c r="E40" s="7"/>
      <c r="F40" s="7"/>
      <c r="G40" s="7"/>
      <c r="H40" s="7"/>
    </row>
    <row r="41" spans="2:8" ht="15.75" customHeight="1">
      <c r="B41" s="64" t="s">
        <v>104</v>
      </c>
      <c r="C41" s="3" t="s">
        <v>103</v>
      </c>
      <c r="D41" s="7"/>
      <c r="E41" s="7"/>
      <c r="F41" s="7"/>
      <c r="G41" s="7"/>
      <c r="H41" s="7"/>
    </row>
    <row r="42" spans="2:8" s="68" customFormat="1" ht="24.75" customHeight="1">
      <c r="B42" s="65" t="s">
        <v>109</v>
      </c>
      <c r="C42" s="66" t="s">
        <v>24</v>
      </c>
      <c r="D42" s="67"/>
      <c r="E42" s="67"/>
      <c r="F42" s="67"/>
      <c r="G42" s="67"/>
      <c r="H42" s="67"/>
    </row>
    <row r="43" spans="2:8" ht="12.75" customHeight="1">
      <c r="B43" s="17" t="s">
        <v>64</v>
      </c>
      <c r="C43" s="3" t="s">
        <v>41</v>
      </c>
      <c r="D43" s="7"/>
      <c r="E43" s="7"/>
      <c r="F43" s="7"/>
      <c r="G43" s="7"/>
      <c r="H43" s="7"/>
    </row>
    <row r="44" spans="2:8" ht="24" customHeight="1">
      <c r="B44" s="65" t="s">
        <v>110</v>
      </c>
      <c r="C44" s="3" t="s">
        <v>34</v>
      </c>
      <c r="D44" s="7"/>
      <c r="E44" s="7"/>
      <c r="F44" s="7"/>
      <c r="G44" s="7"/>
      <c r="H44" s="7"/>
    </row>
    <row r="45" spans="2:8" ht="12.75" customHeight="1">
      <c r="B45" s="16" t="s">
        <v>35</v>
      </c>
      <c r="C45" s="3" t="s">
        <v>36</v>
      </c>
      <c r="D45" s="7"/>
      <c r="E45" s="7"/>
      <c r="F45" s="7"/>
      <c r="G45" s="7"/>
      <c r="H45" s="7"/>
    </row>
    <row r="46" spans="2:8" ht="12.75" customHeight="1">
      <c r="B46" s="16" t="s">
        <v>77</v>
      </c>
      <c r="C46" s="3" t="s">
        <v>37</v>
      </c>
      <c r="D46" s="7"/>
      <c r="E46" s="7"/>
      <c r="F46" s="7"/>
      <c r="G46" s="7"/>
      <c r="H46" s="7"/>
    </row>
    <row r="47" spans="2:8" ht="12.75" customHeight="1">
      <c r="B47" s="17" t="s">
        <v>65</v>
      </c>
      <c r="C47" s="3" t="s">
        <v>38</v>
      </c>
      <c r="D47" s="7"/>
      <c r="E47" s="7"/>
      <c r="F47" s="7"/>
      <c r="G47" s="7"/>
      <c r="H47" s="7"/>
    </row>
    <row r="48" spans="2:8" ht="12.75" customHeight="1">
      <c r="B48" s="23" t="s">
        <v>39</v>
      </c>
      <c r="C48" s="2"/>
      <c r="D48" s="7">
        <f>D9+D12+D19+D26</f>
        <v>16000</v>
      </c>
      <c r="E48" s="7">
        <f>E9+E12+E19+E26</f>
        <v>4800</v>
      </c>
      <c r="F48" s="7">
        <f>F9+F12+F19+F26</f>
        <v>4000</v>
      </c>
      <c r="G48" s="7">
        <f>G9+G12+G19+G26</f>
        <v>3200</v>
      </c>
      <c r="H48" s="7">
        <f>H9+H12+H19+H26</f>
        <v>4000</v>
      </c>
    </row>
    <row r="49" spans="2:8" ht="12.75" customHeight="1">
      <c r="B49" s="17" t="s">
        <v>66</v>
      </c>
      <c r="C49" s="3" t="s">
        <v>22</v>
      </c>
      <c r="D49" s="7"/>
      <c r="E49" s="7"/>
      <c r="F49" s="7"/>
      <c r="G49" s="7"/>
      <c r="H49" s="7"/>
    </row>
    <row r="50" spans="2:8" ht="12.75" customHeight="1">
      <c r="B50" s="17" t="s">
        <v>67</v>
      </c>
      <c r="C50" s="3" t="s">
        <v>25</v>
      </c>
      <c r="D50" s="7"/>
      <c r="E50" s="7"/>
      <c r="F50" s="7"/>
      <c r="G50" s="7"/>
      <c r="H50" s="7"/>
    </row>
    <row r="51" spans="2:8" ht="12.75" customHeight="1">
      <c r="B51" s="17" t="s">
        <v>68</v>
      </c>
      <c r="C51" s="3" t="s">
        <v>40</v>
      </c>
      <c r="D51" s="6"/>
      <c r="E51" s="6"/>
      <c r="F51" s="6"/>
      <c r="G51" s="6"/>
      <c r="H51" s="6"/>
    </row>
    <row r="52" spans="2:8" ht="12.75" customHeight="1" thickBot="1">
      <c r="B52" s="27" t="s">
        <v>27</v>
      </c>
      <c r="C52" s="25"/>
      <c r="D52" s="26"/>
      <c r="E52" s="26">
        <f>E49+E50+E51</f>
        <v>0</v>
      </c>
      <c r="F52" s="26">
        <f>F49+F50+F51</f>
        <v>0</v>
      </c>
      <c r="G52" s="26">
        <f>G49+G50+G51</f>
        <v>0</v>
      </c>
      <c r="H52" s="26">
        <f>H49+H50+H51</f>
        <v>0</v>
      </c>
    </row>
    <row r="53" spans="2:8" ht="12.75" customHeight="1" thickBot="1">
      <c r="B53" s="38" t="s">
        <v>42</v>
      </c>
      <c r="C53" s="39" t="s">
        <v>43</v>
      </c>
      <c r="D53" s="40"/>
      <c r="E53" s="40"/>
      <c r="F53" s="40"/>
      <c r="G53" s="40"/>
      <c r="H53" s="41"/>
    </row>
    <row r="54" spans="2:8" ht="12.75" customHeight="1">
      <c r="B54" s="35" t="s">
        <v>28</v>
      </c>
      <c r="C54" s="36" t="s">
        <v>44</v>
      </c>
      <c r="D54" s="37">
        <f>D48+D52</f>
        <v>16000</v>
      </c>
      <c r="E54" s="37">
        <f>E48+E52</f>
        <v>4800</v>
      </c>
      <c r="F54" s="37">
        <f>F48+F52</f>
        <v>4000</v>
      </c>
      <c r="G54" s="37">
        <f>G48+G52</f>
        <v>3200</v>
      </c>
      <c r="H54" s="50">
        <f>H48+H52</f>
        <v>4000</v>
      </c>
    </row>
    <row r="55" spans="1:8" ht="11.25">
      <c r="A55" s="9"/>
      <c r="B55" s="51"/>
      <c r="C55" s="30"/>
      <c r="D55" s="29"/>
      <c r="E55" s="29"/>
      <c r="F55" s="31"/>
      <c r="G55" s="32"/>
      <c r="H55" s="52"/>
    </row>
    <row r="56" spans="1:8" ht="3.75" customHeight="1" thickBot="1">
      <c r="A56" s="9"/>
      <c r="B56" s="53"/>
      <c r="C56" s="42"/>
      <c r="D56" s="43"/>
      <c r="E56" s="44"/>
      <c r="F56" s="45"/>
      <c r="G56" s="46"/>
      <c r="H56" s="54"/>
    </row>
    <row r="57" spans="2:8" ht="26.25" customHeight="1" thickBot="1">
      <c r="B57" s="56" t="s">
        <v>83</v>
      </c>
      <c r="C57" s="57" t="s">
        <v>0</v>
      </c>
      <c r="D57" s="58"/>
      <c r="E57" s="59"/>
      <c r="F57" s="58"/>
      <c r="G57" s="60"/>
      <c r="H57" s="61"/>
    </row>
    <row r="58" spans="1:8" s="9" customFormat="1" ht="11.25">
      <c r="A58" s="8"/>
      <c r="B58" s="55" t="s">
        <v>84</v>
      </c>
      <c r="C58" s="34" t="s">
        <v>88</v>
      </c>
      <c r="D58" s="72"/>
      <c r="E58" s="83"/>
      <c r="F58" s="72"/>
      <c r="G58" s="73"/>
      <c r="H58" s="74"/>
    </row>
    <row r="59" spans="2:8" ht="11.25">
      <c r="B59" s="47" t="s">
        <v>85</v>
      </c>
      <c r="C59" s="33" t="s">
        <v>90</v>
      </c>
      <c r="D59" s="75"/>
      <c r="E59" s="84"/>
      <c r="F59" s="75"/>
      <c r="G59" s="76"/>
      <c r="H59" s="77"/>
    </row>
    <row r="60" spans="2:8" ht="11.25">
      <c r="B60" s="47" t="s">
        <v>86</v>
      </c>
      <c r="C60" s="33" t="s">
        <v>89</v>
      </c>
      <c r="D60" s="75"/>
      <c r="E60" s="84"/>
      <c r="F60" s="75"/>
      <c r="G60" s="76"/>
      <c r="H60" s="77"/>
    </row>
    <row r="61" spans="2:8" ht="12" thickBot="1">
      <c r="B61" s="48" t="s">
        <v>87</v>
      </c>
      <c r="C61" s="49" t="s">
        <v>91</v>
      </c>
      <c r="D61" s="78"/>
      <c r="E61" s="85"/>
      <c r="F61" s="78"/>
      <c r="G61" s="79"/>
      <c r="H61" s="80"/>
    </row>
    <row r="62" spans="2:8" ht="12" thickBot="1">
      <c r="B62" s="28"/>
      <c r="C62" s="62" t="s">
        <v>92</v>
      </c>
      <c r="D62" s="70"/>
      <c r="E62" s="71"/>
      <c r="F62" s="70"/>
      <c r="G62" s="81"/>
      <c r="H62" s="82"/>
    </row>
    <row r="63" spans="2:8" ht="11.25">
      <c r="B63" s="20"/>
      <c r="C63" s="20"/>
      <c r="D63" s="20"/>
      <c r="E63" s="20"/>
      <c r="F63" s="20"/>
      <c r="G63" s="20"/>
      <c r="H63" s="20"/>
    </row>
    <row r="64" spans="2:8" ht="11.25">
      <c r="B64" s="20"/>
      <c r="C64" s="20"/>
      <c r="D64" s="20"/>
      <c r="E64" s="20"/>
      <c r="F64" s="20"/>
      <c r="G64" s="20"/>
      <c r="H64" s="20"/>
    </row>
    <row r="65" spans="2:8" ht="11.25">
      <c r="B65" s="20"/>
      <c r="C65" s="20"/>
      <c r="D65" s="20"/>
      <c r="E65" s="20"/>
      <c r="F65" s="20"/>
      <c r="G65" s="20"/>
      <c r="H65" s="20"/>
    </row>
    <row r="66" spans="2:8" ht="11.25">
      <c r="B66" s="20" t="s">
        <v>82</v>
      </c>
      <c r="C66" s="20" t="s">
        <v>93</v>
      </c>
      <c r="D66" s="20" t="s">
        <v>80</v>
      </c>
      <c r="E66" s="20"/>
      <c r="F66" s="20"/>
      <c r="G66" s="20"/>
      <c r="H66" s="20"/>
    </row>
    <row r="67" spans="2:8" ht="11.25">
      <c r="B67" s="20" t="s">
        <v>94</v>
      </c>
      <c r="C67" s="20"/>
      <c r="D67" s="20"/>
      <c r="E67" s="20" t="s">
        <v>81</v>
      </c>
      <c r="F67" s="20"/>
      <c r="G67" s="20"/>
      <c r="H67" s="20"/>
    </row>
    <row r="68" ht="11.25">
      <c r="C68" s="10"/>
    </row>
    <row r="69" ht="11.25">
      <c r="C69" s="10"/>
    </row>
    <row r="70" ht="11.25">
      <c r="C70" s="10"/>
    </row>
    <row r="71" ht="11.25">
      <c r="C71" s="10"/>
    </row>
  </sheetData>
  <sheetProtection/>
  <mergeCells count="28">
    <mergeCell ref="B1:H1"/>
    <mergeCell ref="B2:H2"/>
    <mergeCell ref="B5:B8"/>
    <mergeCell ref="C5:C7"/>
    <mergeCell ref="C8:H8"/>
    <mergeCell ref="D5:D7"/>
    <mergeCell ref="E5:H5"/>
    <mergeCell ref="E6:E7"/>
    <mergeCell ref="F6:F7"/>
    <mergeCell ref="G6:G7"/>
    <mergeCell ref="B15:B16"/>
    <mergeCell ref="C15:C16"/>
    <mergeCell ref="D15:D16"/>
    <mergeCell ref="E15:E16"/>
    <mergeCell ref="H6:H7"/>
    <mergeCell ref="F15:F16"/>
    <mergeCell ref="G15:G16"/>
    <mergeCell ref="H15:H16"/>
    <mergeCell ref="D62:E62"/>
    <mergeCell ref="F58:H58"/>
    <mergeCell ref="F59:H59"/>
    <mergeCell ref="F60:H60"/>
    <mergeCell ref="F61:H61"/>
    <mergeCell ref="F62:H62"/>
    <mergeCell ref="D58:E58"/>
    <mergeCell ref="D59:E59"/>
    <mergeCell ref="D60:E60"/>
    <mergeCell ref="D61:E61"/>
  </mergeCells>
  <printOptions horizontalCentered="1"/>
  <pageMargins left="0" right="0" top="0.7874015748031497" bottom="0" header="0" footer="1.574803149606299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velkova</cp:lastModifiedBy>
  <cp:lastPrinted>2013-02-13T08:18:16Z</cp:lastPrinted>
  <dcterms:created xsi:type="dcterms:W3CDTF">1996-10-14T23:33:28Z</dcterms:created>
  <dcterms:modified xsi:type="dcterms:W3CDTF">2013-04-22T07:54:13Z</dcterms:modified>
  <cp:category/>
  <cp:version/>
  <cp:contentType/>
  <cp:contentStatus/>
</cp:coreProperties>
</file>